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cist. a uklid. " sheetId="1" r:id="rId1"/>
  </sheets>
  <definedNames/>
  <calcPr fullCalcOnLoad="1"/>
</workbook>
</file>

<file path=xl/sharedStrings.xml><?xml version="1.0" encoding="utf-8"?>
<sst xmlns="http://schemas.openxmlformats.org/spreadsheetml/2006/main" count="199" uniqueCount="134">
  <si>
    <t>1 l</t>
  </si>
  <si>
    <t>1 ks</t>
  </si>
  <si>
    <t>100 ks</t>
  </si>
  <si>
    <t xml:space="preserve">1 l </t>
  </si>
  <si>
    <t>M. J.</t>
  </si>
  <si>
    <t>Nabídková cena vč.  DPH / M.J.</t>
  </si>
  <si>
    <t xml:space="preserve">Identifikační  údaje uchazeče: název firmy, sídlo, IČ, DIČ, statutární orgán </t>
  </si>
  <si>
    <t>Kontaktní údaje uchazeče:kontaktní osoba, kontaktní e-mail, telefon, webové stránky</t>
  </si>
  <si>
    <t>pro Reálné gymnázium a základní školu města Prostějova</t>
  </si>
  <si>
    <t>1 kg</t>
  </si>
  <si>
    <t xml:space="preserve">vyplní uchazeč </t>
  </si>
  <si>
    <t xml:space="preserve">Nabídka, která nebude formálně bezvadná (tj. nebude plně splňovat požadavky zadávací dokumentace, zejména vyplněné všechny nabídkové ceny pro účely výběrového řízení vybraném sortimentu), bude vyřazena a nebude hodnocena. </t>
  </si>
  <si>
    <t>Datum</t>
  </si>
  <si>
    <t>Jméno a podpis osoby oprávněné jednat jménem uchazeče</t>
  </si>
  <si>
    <t xml:space="preserve">Celková předpokládaná cena dodávky vč. DPH </t>
  </si>
  <si>
    <t xml:space="preserve">Předpokládané odebrané množství za rok </t>
  </si>
  <si>
    <t xml:space="preserve">1 krabice </t>
  </si>
  <si>
    <t xml:space="preserve">bal. </t>
  </si>
  <si>
    <t>XX</t>
  </si>
  <si>
    <t>Požadované prostředky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</si>
  <si>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</si>
  <si>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</si>
  <si>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</si>
  <si>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</si>
  <si>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</si>
  <si>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</si>
  <si>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</si>
  <si>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</si>
  <si>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</si>
  <si>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</si>
  <si>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</si>
  <si>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</si>
  <si>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</si>
  <si>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</si>
  <si>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</si>
  <si>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</si>
  <si>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</si>
  <si>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</si>
  <si>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</si>
  <si>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</si>
  <si>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</si>
  <si>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</si>
  <si>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</si>
  <si>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</si>
  <si>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</si>
  <si>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</si>
  <si>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</si>
  <si>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</si>
  <si>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</si>
  <si>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</si>
  <si>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</si>
  <si>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</si>
  <si>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</si>
  <si>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</si>
  <si>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</si>
  <si>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</si>
  <si>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</si>
  <si>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</si>
  <si>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</si>
  <si>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</si>
  <si>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</si>
  <si>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</si>
  <si>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</si>
  <si>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poř. </t>
  </si>
  <si>
    <t>Nabídková cena vč.  DPH celkem</t>
  </si>
  <si>
    <t>Bližší označení prostředku uchazečem</t>
  </si>
  <si>
    <t xml:space="preserve">1 bal. </t>
  </si>
  <si>
    <t>xx</t>
  </si>
  <si>
    <t>Podlahy - univerzální, čisticí prostředek  - na PVC, dlažbu (na větší znečištění)</t>
  </si>
  <si>
    <t>Podlahy - prostředek parfemovaný s leštícím účinkem pro ruční i strojní čištění a údržbu podlah - tekutý</t>
  </si>
  <si>
    <t>Okna - alkoholový čisticí a lešticí prostředek na okna a skleněné plochy / 500ml. v rozprašovači</t>
  </si>
  <si>
    <t xml:space="preserve">Okna - alkoholový čisticí a lešticí prostředek na okna a skleněné plochy / na doplňování rozprašovače </t>
  </si>
  <si>
    <t>Nádobí -  prostředek univerzální,  mycí a odmašťovací  - tekutý</t>
  </si>
  <si>
    <t>Obklady, keramika - čisticí prostředek sanitární - na rez a vodní kámen - tekutý</t>
  </si>
  <si>
    <t>Kuchyň - čisticí prostředek na kuchyňské plochy a zařízení - tekutý</t>
  </si>
  <si>
    <t xml:space="preserve">Kuchyň - účinný, silný čisticí prostředek na sporáky a trouby - tekutý </t>
  </si>
  <si>
    <t>1 1</t>
  </si>
  <si>
    <t>Kuchyň - čisticí prostředek na silně znečištěné kuchyňské plochy a zařízení - tekutý písek</t>
  </si>
  <si>
    <t>Účinný čistič na potrubí, sifony  - zejména kuchyňský odpad</t>
  </si>
  <si>
    <t>Praní - účinný prací prášek na bílé prádlo - zejména na ručníky, utěrky a prac. oděvy do kuchyně</t>
  </si>
  <si>
    <t>Praní - prostředek mycí, čisticí a změkčovací (i na namáčení) - na znečištěné bílé prádlo - práškový</t>
  </si>
  <si>
    <t>Dezinfekce - prostředek dezinfekční a antibakteriální na praní - tekutý</t>
  </si>
  <si>
    <t xml:space="preserve">Dezinfekce - prostředek dezinfekční a  antibakteriální  na mytí - tekutý </t>
  </si>
  <si>
    <t>Dezinfekce - prostředek proti plísni/ rozprašovač/ 0,5 l - tekutý</t>
  </si>
  <si>
    <t xml:space="preserve">Houbičky na nádobí  10ks/bal. </t>
  </si>
  <si>
    <t>Nerezová spirála 2 ks/50 (drátěnka)</t>
  </si>
  <si>
    <t xml:space="preserve">Smeták s holí </t>
  </si>
  <si>
    <t>Kartáč na radiátory</t>
  </si>
  <si>
    <t>Kartáč zkumavkový 16mm</t>
  </si>
  <si>
    <t>Rukavice mikrotenové jednoráz./100</t>
  </si>
  <si>
    <t>Latex. rukavice jednoráz. lékar./100 ks</t>
  </si>
  <si>
    <t>Zástěry PE jednorázové, 81*125 cm/50 ks</t>
  </si>
  <si>
    <t>Mikrotenové sáčky 30*40 cm, zamrazovací</t>
  </si>
  <si>
    <t>Pytle na odpad-  zatah.  63*73cm; 60l</t>
  </si>
  <si>
    <t>Tekuté mýdlo do zásobníků - hustší konzistence</t>
  </si>
  <si>
    <t>Mýdlo pevné krémové, 100 gr</t>
  </si>
  <si>
    <t>Krém  na ruce regenerační, 100 ml</t>
  </si>
  <si>
    <t>Utěrka mikrovlákno 40x40 cm</t>
  </si>
  <si>
    <t>Hadr na podlahy mikrovlákno 50x60 cm</t>
  </si>
  <si>
    <t xml:space="preserve">Utěrka bavlněná kuchyňská </t>
  </si>
  <si>
    <t>Utěrka UNI 3 ks</t>
  </si>
  <si>
    <t xml:space="preserve">WC -  gelový prostředek dezinfekční, s čistícím a protizápachovým účinkem  </t>
  </si>
  <si>
    <t>Čisticí, dezinfekční, prací, hygienické a úklidové prostředky</t>
  </si>
  <si>
    <t>1 bal.</t>
  </si>
  <si>
    <t>1 kanystr/10 kg</t>
  </si>
  <si>
    <t>1 kanystr/25 kg</t>
  </si>
  <si>
    <t xml:space="preserve"> 1bal./25 kg</t>
  </si>
  <si>
    <t xml:space="preserve">Odvápňovač vodního kamene pro průmyslové myčky nádobí - univerzální přípravek k odstraňování vodního kamene </t>
  </si>
  <si>
    <t>1 bal./5 kg</t>
  </si>
  <si>
    <t>44.</t>
  </si>
  <si>
    <t>45.</t>
  </si>
  <si>
    <t>46.</t>
  </si>
  <si>
    <t>Pytle na odpad-  velké 120 l; 50 micronů</t>
  </si>
  <si>
    <t xml:space="preserve">Z-Z ručníky papírové skládané 250 ks/bal. = 5000 ks/krabice zelené; min. 36g/m2; </t>
  </si>
  <si>
    <t>Z-Z ručníky papírové skládané 250 ks/bal. = 5000 ks/krabice  šedé; min. 36g/m2</t>
  </si>
  <si>
    <t>Toaletní papír 1 vrst., 240  mm/ bal.6 ks; min. 36g/m2</t>
  </si>
  <si>
    <t>Příloha č. 2 - Krycí list k podání cenové nabídky</t>
  </si>
  <si>
    <t>Podlahy - prostředek na běžné ruční mytí  - na dlažbu - tekutý</t>
  </si>
  <si>
    <t>Podlahy - prostředek parfemovaný na ruční mytí - na PVC  - tekutý</t>
  </si>
  <si>
    <t>Podlahy – čisticí nepěnivý  prostředek pro strojní čištění podlahy - tekutý</t>
  </si>
  <si>
    <t>Ubrousky papírové bílé, obyč. 100 ks</t>
  </si>
  <si>
    <t>Plenka látková dětská 70x70 cm</t>
  </si>
  <si>
    <t>Sůl - tablety pro průmyslové myčky nádobí a změkčovače vody - tabletovaná chemicky pročištěná, určená k změkčení vody</t>
  </si>
  <si>
    <t>Mycí prostředek pro průmyslové myčky  nádobí - tekutý, vysoce účinný přípravek, schopný odstranit i velmi silné znečištění a účinně zabránit tvorbě škrobových a vápenatých povlaků</t>
  </si>
  <si>
    <t>Oplachovací prostředek pro průmyslové myčky nádobí - tekutý oplachový přípravek - nepěnivý</t>
  </si>
  <si>
    <t xml:space="preserve">Vyplňujte pouze podbarvený sloupec. </t>
  </si>
  <si>
    <t>Možnost poskytnutí náhradní plnění , příp. jeho výše</t>
  </si>
  <si>
    <t>ANO - NE</t>
  </si>
  <si>
    <t>Dodací lhůty, termíny dodávek od objednání; operativní reakce na akutní potřeby zadavatele</t>
  </si>
  <si>
    <t>Poznámky, záruka kvality zboží , příp. další nabízené výhody, různé</t>
  </si>
  <si>
    <t>x</t>
  </si>
  <si>
    <t>str. 2</t>
  </si>
  <si>
    <t>str. 1</t>
  </si>
  <si>
    <t>Bližší označení prostředku uchazečem, např. JAR apod.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</si>
</sst>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0.0"/>
  </numFmts>
  <fonts count="53">
    <font>
      <sz val="10"/>
      <name val="Arial"/>
      <family val="2"/>
    </font>
    <font>
      <sz val="10"/>
      <name val="Arial CE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1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34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5" fontId="5" fillId="0" borderId="0" xfId="34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5" fontId="8" fillId="0" borderId="0" xfId="34" applyFont="1" applyFill="1" applyBorder="1" applyAlignment="1">
      <alignment horizontal="center"/>
    </xf>
    <xf numFmtId="165" fontId="5" fillId="0" borderId="0" xfId="34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5" fontId="4" fillId="0" borderId="0" xfId="34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65" fontId="9" fillId="0" borderId="0" xfId="34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vertical="top" wrapText="1"/>
    </xf>
    <xf numFmtId="165" fontId="9" fillId="34" borderId="12" xfId="34" applyFont="1" applyFill="1" applyBorder="1" applyAlignment="1">
      <alignment vertical="top" wrapText="1"/>
    </xf>
    <xf numFmtId="0" fontId="4" fillId="34" borderId="13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>
      <alignment/>
    </xf>
    <xf numFmtId="0" fontId="8" fillId="35" borderId="15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 wrapText="1"/>
    </xf>
    <xf numFmtId="165" fontId="9" fillId="35" borderId="10" xfId="34" applyFont="1" applyFill="1" applyBorder="1" applyAlignment="1" applyProtection="1">
      <alignment horizontal="right" vertical="center"/>
      <protection locked="0"/>
    </xf>
    <xf numFmtId="0" fontId="9" fillId="35" borderId="16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165" fontId="9" fillId="0" borderId="0" xfId="34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9" fillId="0" borderId="0" xfId="34" applyFont="1" applyAlignment="1">
      <alignment horizontal="right"/>
    </xf>
    <xf numFmtId="0" fontId="9" fillId="0" borderId="0" xfId="0" applyFont="1" applyAlignment="1">
      <alignment horizontal="left"/>
    </xf>
    <xf numFmtId="165" fontId="5" fillId="0" borderId="0" xfId="34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65" fontId="9" fillId="0" borderId="0" xfId="34" applyFont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14" xfId="0" applyFont="1" applyFill="1" applyBorder="1" applyAlignment="1">
      <alignment horizontal="right"/>
    </xf>
    <xf numFmtId="165" fontId="5" fillId="7" borderId="14" xfId="34" applyFont="1" applyFill="1" applyBorder="1" applyAlignment="1" applyProtection="1">
      <alignment horizontal="center"/>
      <protection locked="0"/>
    </xf>
    <xf numFmtId="165" fontId="5" fillId="7" borderId="14" xfId="34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52" fillId="7" borderId="0" xfId="0" applyFont="1" applyFill="1" applyAlignment="1">
      <alignment/>
    </xf>
    <xf numFmtId="165" fontId="14" fillId="0" borderId="17" xfId="34" applyFont="1" applyFill="1" applyBorder="1" applyAlignment="1">
      <alignment horizontal="right"/>
    </xf>
    <xf numFmtId="0" fontId="4" fillId="0" borderId="18" xfId="0" applyFont="1" applyBorder="1" applyAlignment="1" applyProtection="1">
      <alignment vertical="top" wrapText="1"/>
      <protection locked="0"/>
    </xf>
    <xf numFmtId="0" fontId="17" fillId="0" borderId="18" xfId="0" applyFont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17" fillId="0" borderId="14" xfId="0" applyFont="1" applyBorder="1" applyAlignment="1" applyProtection="1">
      <alignment vertical="center" wrapText="1"/>
      <protection locked="0"/>
    </xf>
    <xf numFmtId="2" fontId="8" fillId="35" borderId="15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4" fillId="34" borderId="14" xfId="0" applyFont="1" applyFill="1" applyBorder="1" applyAlignment="1">
      <alignment horizontal="left" vertical="center" wrapText="1"/>
    </xf>
    <xf numFmtId="165" fontId="15" fillId="0" borderId="22" xfId="34" applyFont="1" applyFill="1" applyBorder="1" applyAlignment="1" applyProtection="1">
      <alignment horizontal="center" vertical="top" wrapText="1"/>
      <protection locked="0"/>
    </xf>
    <xf numFmtId="165" fontId="15" fillId="0" borderId="23" xfId="34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left" vertical="center" wrapText="1"/>
    </xf>
    <xf numFmtId="165" fontId="4" fillId="34" borderId="12" xfId="34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60" zoomScaleNormal="60" zoomScalePageLayoutView="0" workbookViewId="0" topLeftCell="A49">
      <selection activeCell="E33" sqref="E33"/>
    </sheetView>
  </sheetViews>
  <sheetFormatPr defaultColWidth="9.140625" defaultRowHeight="12.75"/>
  <cols>
    <col min="1" max="1" width="9.140625" style="18" customWidth="1"/>
    <col min="2" max="2" width="31.421875" style="18" customWidth="1"/>
    <col min="3" max="3" width="17.8515625" style="58" customWidth="1"/>
    <col min="4" max="4" width="22.7109375" style="59" customWidth="1"/>
    <col min="5" max="5" width="17.140625" style="50" customWidth="1"/>
    <col min="6" max="6" width="15.7109375" style="60" customWidth="1"/>
    <col min="7" max="7" width="21.8515625" style="52" customWidth="1"/>
    <col min="8" max="8" width="40.421875" style="18" customWidth="1"/>
    <col min="9" max="9" width="29.28125" style="18" customWidth="1"/>
    <col min="10" max="10" width="25.57421875" style="18" customWidth="1"/>
    <col min="11" max="16384" width="9.140625" style="18" customWidth="1"/>
  </cols>
  <sheetData>
    <row r="1" spans="2:10" s="1" customFormat="1" ht="13.5">
      <c r="B1" s="2" t="s">
        <v>116</v>
      </c>
      <c r="C1" s="3"/>
      <c r="D1" s="4"/>
      <c r="E1" s="5"/>
      <c r="F1" s="6"/>
      <c r="G1" s="7"/>
      <c r="H1" s="2"/>
      <c r="I1" s="2"/>
      <c r="J1" s="2"/>
    </row>
    <row r="2" spans="2:10" s="1" customFormat="1" ht="29.25" customHeight="1">
      <c r="B2" s="8"/>
      <c r="C2" s="9"/>
      <c r="D2" s="66"/>
      <c r="E2" s="10" t="s">
        <v>102</v>
      </c>
      <c r="F2" s="11"/>
      <c r="G2" s="11"/>
      <c r="H2" s="12"/>
      <c r="I2" s="13"/>
      <c r="J2" s="13"/>
    </row>
    <row r="3" spans="2:10" s="1" customFormat="1" ht="19.5" customHeight="1">
      <c r="B3" s="13"/>
      <c r="C3" s="14"/>
      <c r="D3" s="65"/>
      <c r="E3" s="15" t="s">
        <v>8</v>
      </c>
      <c r="F3" s="16"/>
      <c r="G3" s="17"/>
      <c r="H3" s="16"/>
      <c r="I3" s="13"/>
      <c r="J3" s="13"/>
    </row>
    <row r="4" spans="2:10" ht="19.5" customHeight="1" thickBot="1">
      <c r="B4" s="19"/>
      <c r="C4" s="20"/>
      <c r="D4" s="21"/>
      <c r="E4" s="22"/>
      <c r="F4" s="23"/>
      <c r="G4" s="11"/>
      <c r="H4" s="24"/>
      <c r="I4" s="19"/>
      <c r="J4" s="19"/>
    </row>
    <row r="5" spans="1:10" ht="66" customHeight="1" thickBot="1">
      <c r="A5" s="85" t="s">
        <v>6</v>
      </c>
      <c r="B5" s="85"/>
      <c r="C5" s="85"/>
      <c r="D5" s="86" t="s">
        <v>10</v>
      </c>
      <c r="E5" s="86"/>
      <c r="F5" s="86"/>
      <c r="G5" s="86"/>
      <c r="H5" s="86"/>
      <c r="I5" s="86"/>
      <c r="J5" s="87"/>
    </row>
    <row r="6" spans="1:10" ht="55.5" customHeight="1" thickBot="1">
      <c r="A6" s="85" t="s">
        <v>7</v>
      </c>
      <c r="B6" s="85"/>
      <c r="C6" s="85"/>
      <c r="D6" s="86" t="s">
        <v>10</v>
      </c>
      <c r="E6" s="86"/>
      <c r="F6" s="86"/>
      <c r="G6" s="86"/>
      <c r="H6" s="86"/>
      <c r="I6" s="86"/>
      <c r="J6" s="87"/>
    </row>
    <row r="7" spans="1:11" s="31" customFormat="1" ht="42" customHeight="1">
      <c r="A7" s="25" t="s">
        <v>63</v>
      </c>
      <c r="B7" s="26" t="s">
        <v>19</v>
      </c>
      <c r="C7" s="27" t="s">
        <v>4</v>
      </c>
      <c r="D7" s="28" t="s">
        <v>133</v>
      </c>
      <c r="E7" s="89" t="s">
        <v>5</v>
      </c>
      <c r="F7" s="28" t="s">
        <v>15</v>
      </c>
      <c r="G7" s="29" t="s">
        <v>64</v>
      </c>
      <c r="H7" s="30" t="s">
        <v>128</v>
      </c>
      <c r="I7" s="30" t="s">
        <v>126</v>
      </c>
      <c r="J7" s="30" t="s">
        <v>129</v>
      </c>
      <c r="K7" s="75" t="s">
        <v>132</v>
      </c>
    </row>
    <row r="8" spans="1:10" ht="39.75" customHeight="1">
      <c r="A8" s="32" t="s">
        <v>20</v>
      </c>
      <c r="B8" s="33" t="s">
        <v>101</v>
      </c>
      <c r="C8" s="34" t="s">
        <v>3</v>
      </c>
      <c r="D8" s="35"/>
      <c r="E8" s="62"/>
      <c r="F8" s="61">
        <v>90</v>
      </c>
      <c r="G8" s="68">
        <f aca="true" t="shared" si="0" ref="G8:G50">F8*E8</f>
        <v>0</v>
      </c>
      <c r="H8" s="79"/>
      <c r="I8" s="76" t="s">
        <v>127</v>
      </c>
      <c r="J8" s="79"/>
    </row>
    <row r="9" spans="1:10" ht="33.75" customHeight="1">
      <c r="A9" s="32" t="s">
        <v>21</v>
      </c>
      <c r="B9" s="33" t="s">
        <v>117</v>
      </c>
      <c r="C9" s="34" t="s">
        <v>0</v>
      </c>
      <c r="D9" s="35"/>
      <c r="E9" s="62"/>
      <c r="F9" s="61">
        <v>70</v>
      </c>
      <c r="G9" s="68">
        <f t="shared" si="0"/>
        <v>0</v>
      </c>
      <c r="H9" s="80"/>
      <c r="I9" s="77"/>
      <c r="J9" s="80"/>
    </row>
    <row r="10" spans="1:10" ht="32.25" customHeight="1">
      <c r="A10" s="32" t="s">
        <v>22</v>
      </c>
      <c r="B10" s="33" t="s">
        <v>118</v>
      </c>
      <c r="C10" s="34" t="s">
        <v>0</v>
      </c>
      <c r="D10" s="35"/>
      <c r="E10" s="62"/>
      <c r="F10" s="61">
        <v>100</v>
      </c>
      <c r="G10" s="68">
        <f t="shared" si="0"/>
        <v>0</v>
      </c>
      <c r="H10" s="80"/>
      <c r="I10" s="77"/>
      <c r="J10" s="80"/>
    </row>
    <row r="11" spans="1:10" ht="30" customHeight="1">
      <c r="A11" s="32" t="s">
        <v>23</v>
      </c>
      <c r="B11" s="33" t="s">
        <v>68</v>
      </c>
      <c r="C11" s="34" t="s">
        <v>0</v>
      </c>
      <c r="D11" s="35"/>
      <c r="E11" s="62"/>
      <c r="F11" s="61">
        <v>30</v>
      </c>
      <c r="G11" s="68">
        <f t="shared" si="0"/>
        <v>0</v>
      </c>
      <c r="H11" s="80"/>
      <c r="I11" s="77"/>
      <c r="J11" s="80"/>
    </row>
    <row r="12" spans="1:10" ht="51" customHeight="1">
      <c r="A12" s="32" t="s">
        <v>24</v>
      </c>
      <c r="B12" s="33" t="s">
        <v>69</v>
      </c>
      <c r="C12" s="34" t="s">
        <v>0</v>
      </c>
      <c r="D12" s="35"/>
      <c r="E12" s="62"/>
      <c r="F12" s="61">
        <v>100</v>
      </c>
      <c r="G12" s="68">
        <f t="shared" si="0"/>
        <v>0</v>
      </c>
      <c r="H12" s="80"/>
      <c r="I12" s="77"/>
      <c r="J12" s="80"/>
    </row>
    <row r="13" spans="1:10" ht="28.5" customHeight="1">
      <c r="A13" s="32" t="s">
        <v>25</v>
      </c>
      <c r="B13" s="33" t="s">
        <v>119</v>
      </c>
      <c r="C13" s="34" t="s">
        <v>0</v>
      </c>
      <c r="D13" s="35"/>
      <c r="E13" s="62"/>
      <c r="F13" s="61">
        <v>40</v>
      </c>
      <c r="G13" s="68">
        <f t="shared" si="0"/>
        <v>0</v>
      </c>
      <c r="H13" s="80"/>
      <c r="I13" s="77"/>
      <c r="J13" s="80"/>
    </row>
    <row r="14" spans="1:10" ht="42.75" customHeight="1">
      <c r="A14" s="32" t="s">
        <v>26</v>
      </c>
      <c r="B14" s="33" t="s">
        <v>70</v>
      </c>
      <c r="C14" s="34" t="s">
        <v>1</v>
      </c>
      <c r="D14" s="35"/>
      <c r="E14" s="62"/>
      <c r="F14" s="61">
        <v>20</v>
      </c>
      <c r="G14" s="68">
        <f t="shared" si="0"/>
        <v>0</v>
      </c>
      <c r="H14" s="80"/>
      <c r="I14" s="77"/>
      <c r="J14" s="80"/>
    </row>
    <row r="15" spans="1:10" ht="41.25" customHeight="1">
      <c r="A15" s="32" t="s">
        <v>27</v>
      </c>
      <c r="B15" s="33" t="s">
        <v>71</v>
      </c>
      <c r="C15" s="34" t="s">
        <v>0</v>
      </c>
      <c r="D15" s="35"/>
      <c r="E15" s="62"/>
      <c r="F15" s="61">
        <v>60</v>
      </c>
      <c r="G15" s="68">
        <f t="shared" si="0"/>
        <v>0</v>
      </c>
      <c r="H15" s="80"/>
      <c r="I15" s="77"/>
      <c r="J15" s="80"/>
    </row>
    <row r="16" spans="1:10" ht="29.25" customHeight="1">
      <c r="A16" s="32" t="s">
        <v>28</v>
      </c>
      <c r="B16" s="33" t="s">
        <v>72</v>
      </c>
      <c r="C16" s="34" t="s">
        <v>0</v>
      </c>
      <c r="D16" s="35"/>
      <c r="E16" s="63"/>
      <c r="F16" s="61">
        <v>300</v>
      </c>
      <c r="G16" s="68">
        <f t="shared" si="0"/>
        <v>0</v>
      </c>
      <c r="H16" s="80"/>
      <c r="I16" s="77"/>
      <c r="J16" s="80"/>
    </row>
    <row r="17" spans="1:10" ht="42" customHeight="1">
      <c r="A17" s="32" t="s">
        <v>29</v>
      </c>
      <c r="B17" s="33" t="s">
        <v>73</v>
      </c>
      <c r="C17" s="34" t="s">
        <v>0</v>
      </c>
      <c r="D17" s="35"/>
      <c r="E17" s="63"/>
      <c r="F17" s="61">
        <v>60</v>
      </c>
      <c r="G17" s="68">
        <f t="shared" si="0"/>
        <v>0</v>
      </c>
      <c r="H17" s="80"/>
      <c r="I17" s="77"/>
      <c r="J17" s="80"/>
    </row>
    <row r="18" spans="1:10" s="39" customFormat="1" ht="28.5" customHeight="1">
      <c r="A18" s="32" t="s">
        <v>30</v>
      </c>
      <c r="B18" s="36" t="s">
        <v>74</v>
      </c>
      <c r="C18" s="37" t="s">
        <v>0</v>
      </c>
      <c r="D18" s="38"/>
      <c r="E18" s="63"/>
      <c r="F18" s="61">
        <v>10</v>
      </c>
      <c r="G18" s="68">
        <f t="shared" si="0"/>
        <v>0</v>
      </c>
      <c r="H18" s="80"/>
      <c r="I18" s="77"/>
      <c r="J18" s="80"/>
    </row>
    <row r="19" spans="1:10" ht="42.75" customHeight="1">
      <c r="A19" s="32" t="s">
        <v>31</v>
      </c>
      <c r="B19" s="36" t="s">
        <v>77</v>
      </c>
      <c r="C19" s="34" t="s">
        <v>0</v>
      </c>
      <c r="D19" s="35"/>
      <c r="E19" s="63"/>
      <c r="F19" s="61">
        <v>60</v>
      </c>
      <c r="G19" s="68">
        <f t="shared" si="0"/>
        <v>0</v>
      </c>
      <c r="H19" s="80"/>
      <c r="I19" s="77"/>
      <c r="J19" s="80"/>
    </row>
    <row r="20" spans="1:10" ht="27.75" customHeight="1">
      <c r="A20" s="32" t="s">
        <v>32</v>
      </c>
      <c r="B20" s="36" t="s">
        <v>75</v>
      </c>
      <c r="C20" s="34" t="s">
        <v>76</v>
      </c>
      <c r="D20" s="35"/>
      <c r="E20" s="63"/>
      <c r="F20" s="61">
        <v>10</v>
      </c>
      <c r="G20" s="68">
        <f t="shared" si="0"/>
        <v>0</v>
      </c>
      <c r="H20" s="80"/>
      <c r="I20" s="77"/>
      <c r="J20" s="80"/>
    </row>
    <row r="21" spans="1:10" ht="30" customHeight="1">
      <c r="A21" s="32" t="s">
        <v>33</v>
      </c>
      <c r="B21" s="36" t="s">
        <v>78</v>
      </c>
      <c r="C21" s="37" t="s">
        <v>9</v>
      </c>
      <c r="D21" s="38"/>
      <c r="E21" s="63"/>
      <c r="F21" s="61">
        <v>10</v>
      </c>
      <c r="G21" s="68">
        <f t="shared" si="0"/>
        <v>0</v>
      </c>
      <c r="H21" s="80"/>
      <c r="I21" s="77"/>
      <c r="J21" s="80"/>
    </row>
    <row r="22" spans="1:10" ht="42" customHeight="1">
      <c r="A22" s="32" t="s">
        <v>34</v>
      </c>
      <c r="B22" s="36" t="s">
        <v>80</v>
      </c>
      <c r="C22" s="34" t="s">
        <v>9</v>
      </c>
      <c r="D22" s="35"/>
      <c r="E22" s="63"/>
      <c r="F22" s="61">
        <v>25</v>
      </c>
      <c r="G22" s="68">
        <f t="shared" si="0"/>
        <v>0</v>
      </c>
      <c r="H22" s="80"/>
      <c r="I22" s="77"/>
      <c r="J22" s="80"/>
    </row>
    <row r="23" spans="1:10" ht="44.25" customHeight="1">
      <c r="A23" s="32" t="s">
        <v>35</v>
      </c>
      <c r="B23" s="33" t="s">
        <v>79</v>
      </c>
      <c r="C23" s="34" t="s">
        <v>9</v>
      </c>
      <c r="D23" s="35"/>
      <c r="E23" s="63"/>
      <c r="F23" s="61">
        <v>100</v>
      </c>
      <c r="G23" s="68">
        <f t="shared" si="0"/>
        <v>0</v>
      </c>
      <c r="H23" s="80"/>
      <c r="I23" s="77"/>
      <c r="J23" s="80"/>
    </row>
    <row r="24" spans="1:10" ht="39" customHeight="1">
      <c r="A24" s="32" t="s">
        <v>36</v>
      </c>
      <c r="B24" s="33" t="s">
        <v>82</v>
      </c>
      <c r="C24" s="34" t="s">
        <v>76</v>
      </c>
      <c r="D24" s="35"/>
      <c r="E24" s="63"/>
      <c r="F24" s="61">
        <v>125</v>
      </c>
      <c r="G24" s="68">
        <f t="shared" si="0"/>
        <v>0</v>
      </c>
      <c r="H24" s="80"/>
      <c r="I24" s="77"/>
      <c r="J24" s="80"/>
    </row>
    <row r="25" spans="1:10" ht="41.25" customHeight="1">
      <c r="A25" s="32" t="s">
        <v>37</v>
      </c>
      <c r="B25" s="33" t="s">
        <v>81</v>
      </c>
      <c r="C25" s="34" t="s">
        <v>0</v>
      </c>
      <c r="D25" s="35"/>
      <c r="E25" s="63"/>
      <c r="F25" s="61">
        <v>40</v>
      </c>
      <c r="G25" s="68">
        <f t="shared" si="0"/>
        <v>0</v>
      </c>
      <c r="H25" s="80"/>
      <c r="I25" s="77"/>
      <c r="J25" s="80"/>
    </row>
    <row r="26" spans="1:10" ht="43.5" customHeight="1">
      <c r="A26" s="32" t="s">
        <v>38</v>
      </c>
      <c r="B26" s="33" t="s">
        <v>83</v>
      </c>
      <c r="C26" s="37" t="s">
        <v>1</v>
      </c>
      <c r="D26" s="38"/>
      <c r="E26" s="63"/>
      <c r="F26" s="61">
        <v>40</v>
      </c>
      <c r="G26" s="68">
        <f t="shared" si="0"/>
        <v>0</v>
      </c>
      <c r="H26" s="80"/>
      <c r="I26" s="77"/>
      <c r="J26" s="80"/>
    </row>
    <row r="27" spans="1:10" ht="33.75" customHeight="1" thickBot="1">
      <c r="A27" s="32" t="s">
        <v>39</v>
      </c>
      <c r="B27" s="33" t="s">
        <v>84</v>
      </c>
      <c r="C27" s="34" t="s">
        <v>17</v>
      </c>
      <c r="D27" s="35" t="s">
        <v>18</v>
      </c>
      <c r="E27" s="63"/>
      <c r="F27" s="61">
        <v>60</v>
      </c>
      <c r="G27" s="68">
        <f t="shared" si="0"/>
        <v>0</v>
      </c>
      <c r="H27" s="81"/>
      <c r="I27" s="78"/>
      <c r="J27" s="81"/>
    </row>
    <row r="28" spans="1:11" s="31" customFormat="1" ht="42" customHeight="1">
      <c r="A28" s="25" t="s">
        <v>63</v>
      </c>
      <c r="B28" s="26" t="s">
        <v>19</v>
      </c>
      <c r="C28" s="27" t="s">
        <v>4</v>
      </c>
      <c r="D28" s="28" t="s">
        <v>65</v>
      </c>
      <c r="E28" s="89" t="s">
        <v>5</v>
      </c>
      <c r="F28" s="28" t="s">
        <v>15</v>
      </c>
      <c r="G28" s="29" t="s">
        <v>64</v>
      </c>
      <c r="H28" s="30" t="s">
        <v>128</v>
      </c>
      <c r="I28" s="30" t="s">
        <v>126</v>
      </c>
      <c r="J28" s="30" t="s">
        <v>129</v>
      </c>
      <c r="K28" s="75" t="s">
        <v>131</v>
      </c>
    </row>
    <row r="29" spans="1:10" ht="27" customHeight="1">
      <c r="A29" s="32" t="s">
        <v>40</v>
      </c>
      <c r="B29" s="33" t="s">
        <v>85</v>
      </c>
      <c r="C29" s="34" t="s">
        <v>1</v>
      </c>
      <c r="D29" s="35" t="s">
        <v>18</v>
      </c>
      <c r="E29" s="63"/>
      <c r="F29" s="61">
        <v>50</v>
      </c>
      <c r="G29" s="68">
        <f t="shared" si="0"/>
        <v>0</v>
      </c>
      <c r="H29" s="71" t="s">
        <v>130</v>
      </c>
      <c r="I29" s="71" t="s">
        <v>130</v>
      </c>
      <c r="J29" s="71" t="s">
        <v>130</v>
      </c>
    </row>
    <row r="30" spans="1:10" ht="17.25" customHeight="1">
      <c r="A30" s="32" t="s">
        <v>41</v>
      </c>
      <c r="B30" s="33" t="s">
        <v>86</v>
      </c>
      <c r="C30" s="34" t="s">
        <v>1</v>
      </c>
      <c r="D30" s="35" t="s">
        <v>18</v>
      </c>
      <c r="E30" s="63"/>
      <c r="F30" s="61">
        <v>10</v>
      </c>
      <c r="G30" s="68">
        <f t="shared" si="0"/>
        <v>0</v>
      </c>
      <c r="H30" s="69"/>
      <c r="I30" s="70"/>
      <c r="J30" s="69"/>
    </row>
    <row r="31" spans="1:10" ht="18.75" customHeight="1">
      <c r="A31" s="32" t="s">
        <v>42</v>
      </c>
      <c r="B31" s="33" t="s">
        <v>87</v>
      </c>
      <c r="C31" s="34" t="s">
        <v>1</v>
      </c>
      <c r="D31" s="35" t="s">
        <v>18</v>
      </c>
      <c r="E31" s="63"/>
      <c r="F31" s="61">
        <v>30</v>
      </c>
      <c r="G31" s="68">
        <f t="shared" si="0"/>
        <v>0</v>
      </c>
      <c r="H31" s="69"/>
      <c r="I31" s="70"/>
      <c r="J31" s="69"/>
    </row>
    <row r="32" spans="1:10" ht="22.5" customHeight="1">
      <c r="A32" s="32" t="s">
        <v>43</v>
      </c>
      <c r="B32" s="33" t="s">
        <v>88</v>
      </c>
      <c r="C32" s="34" t="s">
        <v>1</v>
      </c>
      <c r="D32" s="35" t="s">
        <v>18</v>
      </c>
      <c r="E32" s="63"/>
      <c r="F32" s="61">
        <v>10</v>
      </c>
      <c r="G32" s="68">
        <f t="shared" si="0"/>
        <v>0</v>
      </c>
      <c r="H32" s="69"/>
      <c r="I32" s="70"/>
      <c r="J32" s="69"/>
    </row>
    <row r="33" spans="1:10" ht="18" customHeight="1">
      <c r="A33" s="32" t="s">
        <v>44</v>
      </c>
      <c r="B33" s="33" t="s">
        <v>89</v>
      </c>
      <c r="C33" s="34" t="s">
        <v>66</v>
      </c>
      <c r="D33" s="35" t="s">
        <v>18</v>
      </c>
      <c r="E33" s="63"/>
      <c r="F33" s="61">
        <v>25</v>
      </c>
      <c r="G33" s="68">
        <f t="shared" si="0"/>
        <v>0</v>
      </c>
      <c r="H33" s="69"/>
      <c r="I33" s="70"/>
      <c r="J33" s="69"/>
    </row>
    <row r="34" spans="1:10" ht="18.75" customHeight="1">
      <c r="A34" s="32" t="s">
        <v>45</v>
      </c>
      <c r="B34" s="33" t="s">
        <v>90</v>
      </c>
      <c r="C34" s="34" t="s">
        <v>66</v>
      </c>
      <c r="D34" s="35" t="s">
        <v>18</v>
      </c>
      <c r="E34" s="63"/>
      <c r="F34" s="61">
        <v>45</v>
      </c>
      <c r="G34" s="68">
        <f t="shared" si="0"/>
        <v>0</v>
      </c>
      <c r="H34" s="69"/>
      <c r="I34" s="70"/>
      <c r="J34" s="69"/>
    </row>
    <row r="35" spans="1:10" ht="27" customHeight="1">
      <c r="A35" s="32" t="s">
        <v>46</v>
      </c>
      <c r="B35" s="33" t="s">
        <v>91</v>
      </c>
      <c r="C35" s="34" t="s">
        <v>66</v>
      </c>
      <c r="D35" s="35" t="s">
        <v>18</v>
      </c>
      <c r="E35" s="63"/>
      <c r="F35" s="61">
        <v>30</v>
      </c>
      <c r="G35" s="68">
        <f t="shared" si="0"/>
        <v>0</v>
      </c>
      <c r="H35" s="69"/>
      <c r="I35" s="70"/>
      <c r="J35" s="69"/>
    </row>
    <row r="36" spans="1:10" ht="27.75" customHeight="1">
      <c r="A36" s="32" t="s">
        <v>47</v>
      </c>
      <c r="B36" s="33" t="s">
        <v>92</v>
      </c>
      <c r="C36" s="34" t="s">
        <v>2</v>
      </c>
      <c r="D36" s="35" t="s">
        <v>18</v>
      </c>
      <c r="E36" s="63"/>
      <c r="F36" s="61">
        <v>30</v>
      </c>
      <c r="G36" s="68">
        <f t="shared" si="0"/>
        <v>0</v>
      </c>
      <c r="H36" s="69"/>
      <c r="I36" s="70"/>
      <c r="J36" s="69"/>
    </row>
    <row r="37" spans="1:10" ht="33" customHeight="1">
      <c r="A37" s="32" t="s">
        <v>48</v>
      </c>
      <c r="B37" s="33" t="s">
        <v>112</v>
      </c>
      <c r="C37" s="34" t="s">
        <v>1</v>
      </c>
      <c r="D37" s="35" t="s">
        <v>18</v>
      </c>
      <c r="E37" s="63"/>
      <c r="F37" s="61">
        <v>200</v>
      </c>
      <c r="G37" s="68">
        <f t="shared" si="0"/>
        <v>0</v>
      </c>
      <c r="H37" s="69"/>
      <c r="I37" s="70"/>
      <c r="J37" s="69"/>
    </row>
    <row r="38" spans="1:10" ht="21.75" customHeight="1">
      <c r="A38" s="32" t="s">
        <v>49</v>
      </c>
      <c r="B38" s="33" t="s">
        <v>93</v>
      </c>
      <c r="C38" s="34" t="s">
        <v>1</v>
      </c>
      <c r="D38" s="35" t="s">
        <v>18</v>
      </c>
      <c r="E38" s="63"/>
      <c r="F38" s="61">
        <v>200</v>
      </c>
      <c r="G38" s="68">
        <f t="shared" si="0"/>
        <v>0</v>
      </c>
      <c r="H38" s="69"/>
      <c r="I38" s="70"/>
      <c r="J38" s="69"/>
    </row>
    <row r="39" spans="1:10" ht="30" customHeight="1">
      <c r="A39" s="32" t="s">
        <v>50</v>
      </c>
      <c r="B39" s="33" t="s">
        <v>94</v>
      </c>
      <c r="C39" s="34" t="s">
        <v>0</v>
      </c>
      <c r="D39" s="35" t="s">
        <v>18</v>
      </c>
      <c r="E39" s="63"/>
      <c r="F39" s="61">
        <v>200</v>
      </c>
      <c r="G39" s="68">
        <f t="shared" si="0"/>
        <v>0</v>
      </c>
      <c r="H39" s="69"/>
      <c r="I39" s="70"/>
      <c r="J39" s="69"/>
    </row>
    <row r="40" spans="1:10" ht="21" customHeight="1">
      <c r="A40" s="32" t="s">
        <v>51</v>
      </c>
      <c r="B40" s="33" t="s">
        <v>95</v>
      </c>
      <c r="C40" s="34" t="s">
        <v>1</v>
      </c>
      <c r="D40" s="35" t="s">
        <v>18</v>
      </c>
      <c r="E40" s="63"/>
      <c r="F40" s="61">
        <v>60</v>
      </c>
      <c r="G40" s="68">
        <f t="shared" si="0"/>
        <v>0</v>
      </c>
      <c r="H40" s="69"/>
      <c r="I40" s="70"/>
      <c r="J40" s="69"/>
    </row>
    <row r="41" spans="1:10" ht="20.25" customHeight="1">
      <c r="A41" s="32" t="s">
        <v>52</v>
      </c>
      <c r="B41" s="33" t="s">
        <v>96</v>
      </c>
      <c r="C41" s="34" t="s">
        <v>1</v>
      </c>
      <c r="D41" s="35" t="s">
        <v>18</v>
      </c>
      <c r="E41" s="63"/>
      <c r="F41" s="61">
        <v>60</v>
      </c>
      <c r="G41" s="68">
        <f t="shared" si="0"/>
        <v>0</v>
      </c>
      <c r="H41" s="69"/>
      <c r="I41" s="70"/>
      <c r="J41" s="69"/>
    </row>
    <row r="42" spans="1:10" ht="19.5" customHeight="1">
      <c r="A42" s="32" t="s">
        <v>53</v>
      </c>
      <c r="B42" s="33" t="s">
        <v>97</v>
      </c>
      <c r="C42" s="34" t="s">
        <v>1</v>
      </c>
      <c r="D42" s="35" t="s">
        <v>18</v>
      </c>
      <c r="E42" s="63"/>
      <c r="F42" s="61">
        <v>40</v>
      </c>
      <c r="G42" s="68">
        <f t="shared" si="0"/>
        <v>0</v>
      </c>
      <c r="H42" s="69"/>
      <c r="I42" s="70"/>
      <c r="J42" s="69"/>
    </row>
    <row r="43" spans="1:10" ht="27" customHeight="1">
      <c r="A43" s="32" t="s">
        <v>54</v>
      </c>
      <c r="B43" s="33" t="s">
        <v>98</v>
      </c>
      <c r="C43" s="34" t="s">
        <v>1</v>
      </c>
      <c r="D43" s="35" t="s">
        <v>18</v>
      </c>
      <c r="E43" s="63"/>
      <c r="F43" s="61">
        <v>40</v>
      </c>
      <c r="G43" s="68">
        <f t="shared" si="0"/>
        <v>0</v>
      </c>
      <c r="H43" s="69"/>
      <c r="I43" s="70"/>
      <c r="J43" s="69"/>
    </row>
    <row r="44" spans="1:10" ht="33" customHeight="1">
      <c r="A44" s="32" t="s">
        <v>55</v>
      </c>
      <c r="B44" s="33" t="s">
        <v>115</v>
      </c>
      <c r="C44" s="34" t="s">
        <v>103</v>
      </c>
      <c r="D44" s="35" t="s">
        <v>67</v>
      </c>
      <c r="E44" s="63"/>
      <c r="F44" s="61">
        <v>180</v>
      </c>
      <c r="G44" s="68">
        <f t="shared" si="0"/>
        <v>0</v>
      </c>
      <c r="H44" s="69"/>
      <c r="I44" s="70"/>
      <c r="J44" s="69"/>
    </row>
    <row r="45" spans="1:10" ht="43.5" customHeight="1">
      <c r="A45" s="32" t="s">
        <v>56</v>
      </c>
      <c r="B45" s="33" t="s">
        <v>114</v>
      </c>
      <c r="C45" s="34" t="s">
        <v>16</v>
      </c>
      <c r="D45" s="35" t="s">
        <v>67</v>
      </c>
      <c r="E45" s="63"/>
      <c r="F45" s="61">
        <v>30</v>
      </c>
      <c r="G45" s="68">
        <f t="shared" si="0"/>
        <v>0</v>
      </c>
      <c r="H45" s="69"/>
      <c r="I45" s="70"/>
      <c r="J45" s="69"/>
    </row>
    <row r="46" spans="1:10" ht="41.25" customHeight="1">
      <c r="A46" s="32" t="s">
        <v>57</v>
      </c>
      <c r="B46" s="33" t="s">
        <v>113</v>
      </c>
      <c r="C46" s="34" t="s">
        <v>16</v>
      </c>
      <c r="D46" s="35" t="s">
        <v>18</v>
      </c>
      <c r="E46" s="63"/>
      <c r="F46" s="61">
        <v>10</v>
      </c>
      <c r="G46" s="68">
        <f t="shared" si="0"/>
        <v>0</v>
      </c>
      <c r="H46" s="69"/>
      <c r="I46" s="70"/>
      <c r="J46" s="69"/>
    </row>
    <row r="47" spans="1:10" ht="21.75" customHeight="1">
      <c r="A47" s="32" t="s">
        <v>58</v>
      </c>
      <c r="B47" s="33" t="s">
        <v>121</v>
      </c>
      <c r="C47" s="34" t="s">
        <v>1</v>
      </c>
      <c r="D47" s="35" t="s">
        <v>18</v>
      </c>
      <c r="E47" s="63"/>
      <c r="F47" s="61">
        <v>70</v>
      </c>
      <c r="G47" s="68">
        <f>F47*E47</f>
        <v>0</v>
      </c>
      <c r="H47" s="69"/>
      <c r="I47" s="70"/>
      <c r="J47" s="69"/>
    </row>
    <row r="48" spans="1:10" ht="21.75" customHeight="1">
      <c r="A48" s="32" t="s">
        <v>59</v>
      </c>
      <c r="B48" s="33" t="s">
        <v>99</v>
      </c>
      <c r="C48" s="34" t="s">
        <v>1</v>
      </c>
      <c r="D48" s="35" t="s">
        <v>18</v>
      </c>
      <c r="E48" s="63"/>
      <c r="F48" s="61">
        <v>80</v>
      </c>
      <c r="G48" s="68">
        <f>F48*E48</f>
        <v>0</v>
      </c>
      <c r="H48" s="69"/>
      <c r="I48" s="70"/>
      <c r="J48" s="69"/>
    </row>
    <row r="49" spans="1:10" ht="21.75" customHeight="1">
      <c r="A49" s="32" t="s">
        <v>60</v>
      </c>
      <c r="B49" s="33" t="s">
        <v>100</v>
      </c>
      <c r="C49" s="34" t="s">
        <v>66</v>
      </c>
      <c r="D49" s="35" t="s">
        <v>18</v>
      </c>
      <c r="E49" s="63"/>
      <c r="F49" s="61">
        <v>25</v>
      </c>
      <c r="G49" s="68">
        <f t="shared" si="0"/>
        <v>0</v>
      </c>
      <c r="H49" s="69"/>
      <c r="I49" s="70"/>
      <c r="J49" s="69"/>
    </row>
    <row r="50" spans="1:10" ht="19.5" customHeight="1">
      <c r="A50" s="32" t="s">
        <v>61</v>
      </c>
      <c r="B50" s="33" t="s">
        <v>120</v>
      </c>
      <c r="C50" s="34" t="s">
        <v>66</v>
      </c>
      <c r="D50" s="35" t="s">
        <v>18</v>
      </c>
      <c r="E50" s="63"/>
      <c r="F50" s="61">
        <v>140</v>
      </c>
      <c r="G50" s="68">
        <f t="shared" si="0"/>
        <v>0</v>
      </c>
      <c r="H50" s="69"/>
      <c r="I50" s="70"/>
      <c r="J50" s="69"/>
    </row>
    <row r="51" spans="1:10" ht="45" customHeight="1">
      <c r="A51" s="32" t="s">
        <v>62</v>
      </c>
      <c r="B51" s="64" t="s">
        <v>124</v>
      </c>
      <c r="C51" s="34" t="s">
        <v>104</v>
      </c>
      <c r="D51" s="35"/>
      <c r="E51" s="63"/>
      <c r="F51" s="61">
        <v>5</v>
      </c>
      <c r="G51" s="68">
        <f>F51*E51</f>
        <v>0</v>
      </c>
      <c r="H51" s="69"/>
      <c r="I51" s="70"/>
      <c r="J51" s="69"/>
    </row>
    <row r="52" spans="1:10" ht="83.25" customHeight="1">
      <c r="A52" s="32" t="s">
        <v>109</v>
      </c>
      <c r="B52" s="33" t="s">
        <v>123</v>
      </c>
      <c r="C52" s="34" t="s">
        <v>105</v>
      </c>
      <c r="D52" s="35"/>
      <c r="E52" s="63"/>
      <c r="F52" s="61">
        <v>12</v>
      </c>
      <c r="G52" s="68">
        <f>F52*E52</f>
        <v>0</v>
      </c>
      <c r="H52" s="69"/>
      <c r="I52" s="70"/>
      <c r="J52" s="69"/>
    </row>
    <row r="53" spans="1:10" ht="52.5" customHeight="1">
      <c r="A53" s="32" t="s">
        <v>110</v>
      </c>
      <c r="B53" s="33" t="s">
        <v>122</v>
      </c>
      <c r="C53" s="34" t="s">
        <v>106</v>
      </c>
      <c r="D53" s="35"/>
      <c r="E53" s="63"/>
      <c r="F53" s="61">
        <v>6</v>
      </c>
      <c r="G53" s="68">
        <f>F53*E53</f>
        <v>0</v>
      </c>
      <c r="H53" s="69"/>
      <c r="I53" s="70"/>
      <c r="J53" s="69"/>
    </row>
    <row r="54" spans="1:10" ht="60.75" customHeight="1">
      <c r="A54" s="32" t="s">
        <v>111</v>
      </c>
      <c r="B54" s="33" t="s">
        <v>107</v>
      </c>
      <c r="C54" s="34" t="s">
        <v>108</v>
      </c>
      <c r="D54" s="35"/>
      <c r="E54" s="63"/>
      <c r="F54" s="61">
        <v>4</v>
      </c>
      <c r="G54" s="68">
        <f>F54*E54</f>
        <v>0</v>
      </c>
      <c r="H54" s="69"/>
      <c r="I54" s="70"/>
      <c r="J54" s="69"/>
    </row>
    <row r="55" spans="2:10" ht="26.25" customHeight="1" thickBot="1">
      <c r="B55" s="40" t="s">
        <v>14</v>
      </c>
      <c r="C55" s="41"/>
      <c r="D55" s="41"/>
      <c r="E55" s="42"/>
      <c r="F55" s="43"/>
      <c r="G55" s="74">
        <f>SUM(G8:G54)</f>
        <v>0</v>
      </c>
      <c r="H55" s="72"/>
      <c r="I55" s="73"/>
      <c r="J55" s="72"/>
    </row>
    <row r="56" ht="36" customHeight="1">
      <c r="B56" s="67" t="s">
        <v>125</v>
      </c>
    </row>
    <row r="57" spans="2:8" ht="34.5" customHeight="1">
      <c r="B57" s="88" t="s">
        <v>11</v>
      </c>
      <c r="C57" s="88"/>
      <c r="D57" s="88"/>
      <c r="E57" s="88"/>
      <c r="F57" s="88"/>
      <c r="G57" s="88"/>
      <c r="H57" s="88"/>
    </row>
    <row r="58" spans="2:8" ht="13.5">
      <c r="B58" s="44"/>
      <c r="C58" s="44"/>
      <c r="D58" s="44"/>
      <c r="E58" s="45"/>
      <c r="F58" s="44"/>
      <c r="G58" s="46"/>
      <c r="H58" s="44"/>
    </row>
    <row r="59" spans="2:6" ht="13.5">
      <c r="B59" s="47" t="s">
        <v>12</v>
      </c>
      <c r="C59" s="48"/>
      <c r="D59" s="49"/>
      <c r="F59" s="51" t="s">
        <v>13</v>
      </c>
    </row>
    <row r="60" spans="2:8" s="53" customFormat="1" ht="33.75" customHeight="1">
      <c r="B60" s="54"/>
      <c r="C60" s="55"/>
      <c r="D60" s="56"/>
      <c r="E60" s="57"/>
      <c r="F60" s="82"/>
      <c r="G60" s="83"/>
      <c r="H60" s="84"/>
    </row>
  </sheetData>
  <sheetProtection/>
  <mergeCells count="9">
    <mergeCell ref="I8:I27"/>
    <mergeCell ref="J8:J27"/>
    <mergeCell ref="F60:H60"/>
    <mergeCell ref="A6:C6"/>
    <mergeCell ref="D5:J5"/>
    <mergeCell ref="D6:J6"/>
    <mergeCell ref="A5:C5"/>
    <mergeCell ref="B57:H57"/>
    <mergeCell ref="H8:H27"/>
  </mergeCells>
  <printOptions horizontalCentered="1"/>
  <pageMargins left="0.42" right="0.51" top="0.57" bottom="0.61" header="0.5118110236220472" footer="0.5118110236220472"/>
  <pageSetup fitToHeight="2" fitToWidth="1" horizontalDpi="600" verticalDpi="600" orientation="landscape" paperSize="9" scale="52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2018-11-26T08:28:31Z</cp:lastPrinted>
  <dcterms:created xsi:type="dcterms:W3CDTF">1997-01-24T11:07:25Z</dcterms:created>
  <dcterms:modified xsi:type="dcterms:W3CDTF">2019-11-25T20:45:31Z</dcterms:modified>
  <cp:category/>
  <cp:version/>
  <cp:contentType/>
  <cp:contentStatus/>
</cp:coreProperties>
</file>